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<sst xmlns="http://schemas.openxmlformats.org/spreadsheetml/2006/main" count="25" uniqueCount="25">
  <si>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Výdaje celkem</t>
  </si>
  <si>
    <t>Svazek obcí pro plynofikaci oblasti Bransouze a okolí</t>
  </si>
  <si>
    <t>§</t>
  </si>
  <si>
    <t>pol.</t>
  </si>
  <si>
    <t>C) FINANCOVÁNÍ</t>
  </si>
  <si>
    <t>A) PŘÍJMY</t>
  </si>
  <si>
    <t>B) VÝDAJE</t>
  </si>
  <si>
    <t>Název</t>
  </si>
  <si>
    <t>Příjmy z pronájmu plynárenského</t>
  </si>
  <si>
    <t>zařízení</t>
  </si>
  <si>
    <t xml:space="preserve">Příjmy celkem </t>
  </si>
  <si>
    <t>Příspěvek obci Kouty na účetnictví</t>
  </si>
  <si>
    <t>Bankovní poplatky</t>
  </si>
  <si>
    <t xml:space="preserve">Daň z příjmů </t>
  </si>
  <si>
    <t>Financování celkem (+/-)</t>
  </si>
  <si>
    <t>IČO 70435227</t>
  </si>
  <si>
    <t>Opravy a udržování plynár. zařízení</t>
  </si>
  <si>
    <t>Rozdíl mezi příjmy a výdaji</t>
  </si>
  <si>
    <t>Zapojení zůstatku na účtu</t>
  </si>
  <si>
    <t>Kontrolní součet (příjmy-výdaje +/-financování)</t>
  </si>
  <si>
    <t>Rozpočet</t>
  </si>
  <si>
    <t>Rozpočet na rok 2022</t>
  </si>
  <si>
    <t>2022</t>
  </si>
  <si>
    <t>Rozpočet schválen dne 15.12.2021</t>
  </si>
  <si>
    <t>Na internetových stránkách svazku rozpočet zveřejněn 16.12.2021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</si>
</sst>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9" fillId="8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4" fontId="9" fillId="8" borderId="12" xfId="0" applyNumberFormat="1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12" fillId="16" borderId="11" xfId="0" applyFont="1" applyFill="1" applyBorder="1" applyAlignment="1">
      <alignment/>
    </xf>
    <xf numFmtId="0" fontId="12" fillId="16" borderId="10" xfId="0" applyFont="1" applyFill="1" applyBorder="1" applyAlignment="1">
      <alignment/>
    </xf>
    <xf numFmtId="4" fontId="12" fillId="16" borderId="10" xfId="0" applyNumberFormat="1" applyFont="1" applyFill="1" applyBorder="1" applyAlignment="1">
      <alignment/>
    </xf>
    <xf numFmtId="0" fontId="5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4" fontId="9" fillId="8" borderId="14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4" fontId="16" fillId="33" borderId="20" xfId="0" applyNumberFormat="1" applyFont="1" applyFill="1" applyBorder="1" applyAlignment="1">
      <alignment horizontal="center"/>
    </xf>
    <xf numFmtId="0" fontId="16" fillId="33" borderId="21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16" fillId="33" borderId="22" xfId="0" applyFont="1" applyFill="1" applyBorder="1" applyAlignment="1">
      <alignment/>
    </xf>
    <xf numFmtId="49" fontId="16" fillId="33" borderId="23" xfId="0" applyNumberFormat="1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19" borderId="27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  <xf numFmtId="0" fontId="11" fillId="19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1.375" style="0" customWidth="1"/>
    <col min="2" max="2" width="10.375" style="0" customWidth="1"/>
    <col min="3" max="3" width="34.875" style="0" customWidth="1"/>
    <col min="4" max="4" width="16.625" style="0" customWidth="1"/>
  </cols>
  <sheetData>
    <row r="1" spans="1:4" ht="15">
      <c r="A1" s="55" t="s">
        <v>1</v>
      </c>
      <c r="B1" s="55"/>
      <c r="C1" s="55"/>
      <c r="D1" s="55"/>
    </row>
    <row r="2" spans="1:4" ht="15">
      <c r="A2" s="55" t="s">
        <v>15</v>
      </c>
      <c r="B2" s="55"/>
      <c r="C2" s="55"/>
      <c r="D2" s="55"/>
    </row>
    <row r="3" spans="1:4" ht="15">
      <c r="A3" s="55"/>
      <c r="B3" s="55"/>
      <c r="C3" s="55"/>
      <c r="D3" s="55"/>
    </row>
    <row r="4" spans="1:4" ht="15.75" thickBot="1">
      <c r="A4" s="56"/>
      <c r="B4" s="56"/>
      <c r="C4" s="56"/>
      <c r="D4" s="56"/>
    </row>
    <row r="5" spans="1:4" ht="18.75" thickBot="1">
      <c r="A5" s="52" t="s">
        <v>21</v>
      </c>
      <c r="B5" s="53"/>
      <c r="C5" s="53"/>
      <c r="D5" s="54"/>
    </row>
    <row r="6" spans="1:4" ht="16.5" thickBot="1">
      <c r="A6" s="1"/>
      <c r="B6" s="1"/>
      <c r="C6" s="1"/>
      <c r="D6" s="7"/>
    </row>
    <row r="7" spans="1:4" ht="20.25">
      <c r="A7" s="31"/>
      <c r="B7" s="32"/>
      <c r="C7" s="32"/>
      <c r="D7" s="33"/>
    </row>
    <row r="8" spans="1:4" ht="18">
      <c r="A8" s="34"/>
      <c r="B8" s="35"/>
      <c r="C8" s="36"/>
      <c r="D8" s="37" t="s">
        <v>20</v>
      </c>
    </row>
    <row r="9" spans="1:4" ht="18">
      <c r="A9" s="38" t="s">
        <v>2</v>
      </c>
      <c r="B9" s="39" t="s">
        <v>3</v>
      </c>
      <c r="C9" s="40" t="s">
        <v>7</v>
      </c>
      <c r="D9" s="41" t="s">
        <v>22</v>
      </c>
    </row>
    <row r="10" spans="1:4" ht="15">
      <c r="A10" s="46" t="s">
        <v>5</v>
      </c>
      <c r="B10" s="47"/>
      <c r="C10" s="47"/>
      <c r="D10" s="48"/>
    </row>
    <row r="11" spans="1:4" ht="12.75">
      <c r="A11" s="15">
        <v>3633</v>
      </c>
      <c r="B11" s="6">
        <v>2132</v>
      </c>
      <c r="C11" s="6" t="s">
        <v>8</v>
      </c>
      <c r="D11" s="16"/>
    </row>
    <row r="12" spans="1:4" ht="12.75">
      <c r="A12" s="17"/>
      <c r="B12" s="11"/>
      <c r="C12" s="6" t="s">
        <v>9</v>
      </c>
      <c r="D12" s="16">
        <v>703100</v>
      </c>
    </row>
    <row r="13" spans="1:4" ht="15">
      <c r="A13" s="19" t="s">
        <v>10</v>
      </c>
      <c r="B13" s="20"/>
      <c r="C13" s="20"/>
      <c r="D13" s="21">
        <f>SUM(D12)</f>
        <v>703100</v>
      </c>
    </row>
    <row r="14" spans="1:4" ht="15">
      <c r="A14" s="57"/>
      <c r="B14" s="58"/>
      <c r="C14" s="58"/>
      <c r="D14" s="59"/>
    </row>
    <row r="15" spans="1:4" ht="15">
      <c r="A15" s="49" t="s">
        <v>6</v>
      </c>
      <c r="B15" s="50"/>
      <c r="C15" s="50"/>
      <c r="D15" s="51"/>
    </row>
    <row r="16" spans="1:4" ht="12.75">
      <c r="A16" s="15">
        <v>3633</v>
      </c>
      <c r="B16" s="6">
        <v>5321</v>
      </c>
      <c r="C16" s="6" t="s">
        <v>11</v>
      </c>
      <c r="D16" s="16">
        <v>36000</v>
      </c>
    </row>
    <row r="17" spans="1:4" ht="12.75">
      <c r="A17" s="15">
        <v>3633</v>
      </c>
      <c r="B17" s="6">
        <v>5171</v>
      </c>
      <c r="C17" s="6" t="s">
        <v>16</v>
      </c>
      <c r="D17" s="16">
        <v>570300</v>
      </c>
    </row>
    <row r="18" spans="1:4" ht="12.75">
      <c r="A18" s="15">
        <v>6310</v>
      </c>
      <c r="B18" s="6">
        <v>5163</v>
      </c>
      <c r="C18" s="6" t="s">
        <v>12</v>
      </c>
      <c r="D18" s="16">
        <v>500</v>
      </c>
    </row>
    <row r="19" spans="1:4" ht="12.75">
      <c r="A19" s="15">
        <v>6399</v>
      </c>
      <c r="B19" s="6">
        <v>5362</v>
      </c>
      <c r="C19" s="6" t="s">
        <v>13</v>
      </c>
      <c r="D19" s="16">
        <v>80800</v>
      </c>
    </row>
    <row r="20" spans="1:4" ht="12.75">
      <c r="A20" s="19" t="s">
        <v>0</v>
      </c>
      <c r="B20" s="22"/>
      <c r="C20" s="22"/>
      <c r="D20" s="21">
        <f>SUM(D16:D19)</f>
        <v>687600</v>
      </c>
    </row>
    <row r="21" spans="1:4" ht="12.75">
      <c r="A21" s="23" t="s">
        <v>17</v>
      </c>
      <c r="B21" s="24"/>
      <c r="C21" s="24"/>
      <c r="D21" s="25">
        <f>D13-D20</f>
        <v>15500</v>
      </c>
    </row>
    <row r="22" spans="1:4" ht="15">
      <c r="A22" s="49" t="s">
        <v>4</v>
      </c>
      <c r="B22" s="50"/>
      <c r="C22" s="50"/>
      <c r="D22" s="51"/>
    </row>
    <row r="23" spans="1:4" ht="15">
      <c r="A23" s="18"/>
      <c r="B23" s="12">
        <v>8115</v>
      </c>
      <c r="C23" s="13" t="s">
        <v>18</v>
      </c>
      <c r="D23" s="14">
        <f>D20-D13</f>
        <v>-15500</v>
      </c>
    </row>
    <row r="24" spans="1:4" ht="15">
      <c r="A24" s="26" t="s">
        <v>14</v>
      </c>
      <c r="B24" s="27"/>
      <c r="C24" s="28"/>
      <c r="D24" s="29">
        <f>D23</f>
        <v>-15500</v>
      </c>
    </row>
    <row r="25" spans="1:4" ht="12.75">
      <c r="A25" s="43" t="s">
        <v>19</v>
      </c>
      <c r="B25" s="44"/>
      <c r="C25" s="45"/>
      <c r="D25" s="30">
        <f>D13-D20-D21</f>
        <v>0</v>
      </c>
    </row>
    <row r="26" spans="1:4" ht="15">
      <c r="A26" s="3"/>
      <c r="B26" s="3"/>
      <c r="C26" s="4"/>
      <c r="D26" s="4"/>
    </row>
    <row r="27" spans="1:4" ht="15">
      <c r="A27" s="3" t="s">
        <v>23</v>
      </c>
      <c r="B27" s="3"/>
      <c r="C27" s="3"/>
      <c r="D27" s="4"/>
    </row>
    <row r="28" spans="1:4" ht="15">
      <c r="A28" s="3"/>
      <c r="B28" s="3"/>
      <c r="C28" s="3"/>
      <c r="D28" s="4"/>
    </row>
    <row r="29" spans="1:4" ht="15">
      <c r="A29" s="3"/>
      <c r="B29" s="3"/>
      <c r="C29" s="3"/>
      <c r="D29" s="4"/>
    </row>
    <row r="30" spans="1:4" ht="15">
      <c r="A30" s="3" t="s">
        <v>24</v>
      </c>
      <c r="B30" s="3"/>
      <c r="C30" s="3"/>
      <c r="D30" s="4"/>
    </row>
    <row r="31" spans="1:4" ht="15">
      <c r="A31" s="3"/>
      <c r="B31" s="3"/>
      <c r="C31" s="3"/>
      <c r="D31" s="4"/>
    </row>
    <row r="32" spans="1:4" ht="15">
      <c r="A32" s="42"/>
      <c r="B32" s="3"/>
      <c r="C32" s="3"/>
      <c r="D32" s="4"/>
    </row>
    <row r="33" spans="1:6" ht="15.75">
      <c r="A33" s="2"/>
      <c r="B33" s="2"/>
      <c r="C33" s="2"/>
      <c r="D33" s="8"/>
      <c r="E33" s="9"/>
      <c r="F33" s="9"/>
    </row>
    <row r="34" spans="1:6" ht="15.75">
      <c r="A34" s="10"/>
      <c r="B34" s="2"/>
      <c r="C34" s="8"/>
      <c r="D34" s="9"/>
      <c r="E34" s="9"/>
      <c r="F34" s="9"/>
    </row>
    <row r="35" spans="1:6" ht="15.75">
      <c r="A35" s="10"/>
      <c r="B35" s="2"/>
      <c r="C35" s="2"/>
      <c r="D35" s="9"/>
      <c r="E35" s="9"/>
      <c r="F35" s="9"/>
    </row>
    <row r="36" ht="15">
      <c r="C36" s="5"/>
    </row>
    <row r="37" ht="15">
      <c r="C37" s="4"/>
    </row>
  </sheetData>
  <sheetProtection/>
  <mergeCells count="10">
    <mergeCell ref="A25:C25"/>
    <mergeCell ref="A10:D10"/>
    <mergeCell ref="A15:D15"/>
    <mergeCell ref="A22:D22"/>
    <mergeCell ref="A5:D5"/>
    <mergeCell ref="A1:D1"/>
    <mergeCell ref="A2:D2"/>
    <mergeCell ref="A3:D3"/>
    <mergeCell ref="A4:D4"/>
    <mergeCell ref="A14:D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Kouty</dc:creator>
  <cp:keywords/>
  <dc:description/>
  <cp:lastModifiedBy>Božena Jonášová</cp:lastModifiedBy>
  <cp:lastPrinted>2021-12-16T09:34:36Z</cp:lastPrinted>
  <dcterms:created xsi:type="dcterms:W3CDTF">2004-11-15T09:02:55Z</dcterms:created>
  <dcterms:modified xsi:type="dcterms:W3CDTF">2021-12-16T09:40:13Z</dcterms:modified>
  <cp:category/>
  <cp:version/>
  <cp:contentType/>
  <cp:contentStatus/>
</cp:coreProperties>
</file>