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C:\Users\Starosta-ČervenáLhot\Desktop\"/>
    </mc:Choice>
  </mc:AlternateContent>
  <xr:revisionPtr revIDLastSave="0" documentId="8_{9118E741-CB22-466F-9CE5-E725F3A3B48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1" l="1"/>
  <c r="I32" i="1"/>
  <c r="I19" i="1" l="1"/>
  <c r="I39" i="1" s="1"/>
  <c r="H27" i="2"/>
  <c r="H26" i="2"/>
  <c r="H29" i="2" s="1"/>
  <c r="F21" i="2"/>
  <c r="F18" i="2"/>
  <c r="H14" i="2"/>
  <c r="H19" i="2" s="1"/>
  <c r="H22" i="2" s="1"/>
  <c r="F8" i="2"/>
  <c r="G18" i="1"/>
  <c r="G31" i="1"/>
  <c r="G35" i="1"/>
</calcChain>
</file>

<file path=xl/sharedStrings.xml><?xml version="1.0" encoding="utf-8"?>
<sst xmlns="http://schemas.openxmlformats.org/spreadsheetml/2006/main" count="91" uniqueCount="50">
  <si>
    <t xml:space="preserve"> SOUPIS PRACÍ -   oprava lávek na cyklostezce Jihlava - Třebíč - Raabs </t>
  </si>
  <si>
    <t>1.MATERIÁL</t>
  </si>
  <si>
    <t>Poř.</t>
  </si>
  <si>
    <t>Množství</t>
  </si>
  <si>
    <t>m/j</t>
  </si>
  <si>
    <t>Cena m/j</t>
  </si>
  <si>
    <t>Cena celkem Kč</t>
  </si>
  <si>
    <t>DPH</t>
  </si>
  <si>
    <t>Cena s DPH   Kč</t>
  </si>
  <si>
    <t>Borové trámy + impregnace</t>
  </si>
  <si>
    <t>m3</t>
  </si>
  <si>
    <t>Svlaky 70 x 40 mm exot</t>
  </si>
  <si>
    <t>bm</t>
  </si>
  <si>
    <t>Mostovka 145 x 25 mm Massaranduba</t>
  </si>
  <si>
    <t>m2</t>
  </si>
  <si>
    <t>Vruty nerez A4</t>
  </si>
  <si>
    <t>ks</t>
  </si>
  <si>
    <t xml:space="preserve">Spojovací materiál </t>
  </si>
  <si>
    <t xml:space="preserve">Izolace </t>
  </si>
  <si>
    <t xml:space="preserve">Celkem  za materiál  : </t>
  </si>
  <si>
    <t>2.PRÁCE</t>
  </si>
  <si>
    <t>Popis</t>
  </si>
  <si>
    <t>Zaměření</t>
  </si>
  <si>
    <t>Demontáž</t>
  </si>
  <si>
    <t>hod</t>
  </si>
  <si>
    <t>Montáž trámů</t>
  </si>
  <si>
    <t>Montáž svlaků</t>
  </si>
  <si>
    <t>Montáž mostovky</t>
  </si>
  <si>
    <t xml:space="preserve">Předání </t>
  </si>
  <si>
    <t>Doprava</t>
  </si>
  <si>
    <t>km</t>
  </si>
  <si>
    <t xml:space="preserve">Celkem  za práce  : </t>
  </si>
  <si>
    <t>Materiál Přibyslavice</t>
  </si>
  <si>
    <t>220</t>
  </si>
  <si>
    <t>9000</t>
  </si>
  <si>
    <t>2800</t>
  </si>
  <si>
    <t>140</t>
  </si>
  <si>
    <t>Práce Přibyslavice</t>
  </si>
  <si>
    <t>Celkem  za soupis prací  :</t>
  </si>
  <si>
    <t>materiál celkem</t>
  </si>
  <si>
    <t>práce celkem</t>
  </si>
  <si>
    <t>Oravava lávek</t>
  </si>
  <si>
    <t>rozebrání stávající konstrukcw</t>
  </si>
  <si>
    <t>odvoz materiálu</t>
  </si>
  <si>
    <t xml:space="preserve">Celkem oprava lávek Přibyslavice, Jemnice </t>
  </si>
  <si>
    <t>Zábrany vjezdu motorových vozidel</t>
  </si>
  <si>
    <t>Příslušné dopravní značení</t>
  </si>
  <si>
    <t>Celkem bezpečnost dopravy :</t>
  </si>
  <si>
    <t xml:space="preserve">Poptávka - rozpočet prací "Oprava lávky Přibyslavice </t>
  </si>
  <si>
    <t xml:space="preserve">Celkem opravy mostu Přibyslavice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</si>
</sst>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č_-;\-* #,##0\ _K_č_-;_-* &quot;-&quot;\ _K_č_-;_-@_-"/>
    <numFmt numFmtId="165" formatCode="#,###"/>
  </numFmts>
  <fonts count="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5" fontId="1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165" fontId="1" fillId="0" borderId="1" xfId="0" applyNumberFormat="1" applyFont="1" applyBorder="1" applyAlignment="1">
      <alignment horizontal="right" vertical="center"/>
    </xf>
    <xf numFmtId="10" fontId="1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3" fontId="3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left"/>
    </xf>
    <xf numFmtId="3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5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0" fontId="1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0" fillId="0" borderId="1" xfId="0" applyFill="1" applyBorder="1"/>
    <xf numFmtId="49" fontId="0" fillId="0" borderId="1" xfId="0" applyNumberFormat="1" applyBorder="1" applyAlignment="1">
      <alignment horizontal="center" vertical="center"/>
    </xf>
    <xf numFmtId="165" fontId="0" fillId="0" borderId="1" xfId="0" applyNumberFormat="1" applyFill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Fill="1" applyBorder="1"/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tabSelected="1" topLeftCell="A16" zoomScaleNormal="100" workbookViewId="0">
      <selection activeCell="G44" sqref="G44"/>
    </sheetView>
  </sheetViews>
  <sheetFormatPr defaultColWidth="11.42578125" defaultRowHeight="12.75" x14ac:dyDescent="0.2"/>
  <cols>
    <col min="1" max="2" width="4.85546875" style="1" customWidth="1"/>
    <col min="3" max="3" width="33.5703125" style="1" customWidth="1"/>
    <col min="4" max="4" width="8.7109375" style="1" customWidth="1"/>
    <col min="5" max="5" width="6.140625" style="1" customWidth="1"/>
    <col min="6" max="6" width="9.85546875" style="1" customWidth="1"/>
    <col min="7" max="7" width="11.5703125" style="1" customWidth="1"/>
    <col min="8" max="8" width="10.28515625" style="1" customWidth="1"/>
    <col min="9" max="9" width="13.5703125" style="35" customWidth="1"/>
    <col min="10" max="10" width="7.5703125" style="1" customWidth="1"/>
    <col min="11" max="16384" width="11.42578125" style="1"/>
  </cols>
  <sheetData>
    <row r="1" spans="2:9" ht="18.600000000000001" customHeight="1" x14ac:dyDescent="0.2">
      <c r="B1" s="2"/>
      <c r="C1" s="2"/>
      <c r="D1" s="2"/>
      <c r="E1" s="2"/>
      <c r="F1" s="2"/>
      <c r="G1" s="2"/>
      <c r="H1" s="2"/>
    </row>
    <row r="2" spans="2:9" ht="52.15" customHeight="1" x14ac:dyDescent="0.2">
      <c r="B2" s="52" t="s">
        <v>48</v>
      </c>
      <c r="C2" s="52"/>
      <c r="D2" s="52"/>
      <c r="E2" s="52"/>
      <c r="F2" s="52"/>
      <c r="G2" s="52"/>
      <c r="H2" s="52"/>
      <c r="I2" s="52"/>
    </row>
    <row r="3" spans="2:9" ht="15.6" customHeight="1" x14ac:dyDescent="0.2">
      <c r="B3" s="5"/>
      <c r="C3" s="5"/>
      <c r="D3" s="5"/>
      <c r="E3" s="5"/>
      <c r="F3" s="5"/>
      <c r="G3" s="5"/>
      <c r="H3" s="5"/>
      <c r="I3" s="36"/>
    </row>
    <row r="4" spans="2:9" ht="15.6" customHeight="1" x14ac:dyDescent="0.2">
      <c r="B4" s="53" t="s">
        <v>0</v>
      </c>
      <c r="C4" s="53"/>
      <c r="D4" s="53"/>
      <c r="E4" s="53"/>
      <c r="F4" s="53"/>
      <c r="G4" s="53"/>
      <c r="H4" s="53"/>
      <c r="I4" s="53"/>
    </row>
    <row r="5" spans="2:9" ht="13.35" customHeight="1" x14ac:dyDescent="0.2">
      <c r="B5" s="5"/>
      <c r="C5" s="5"/>
      <c r="D5" s="5"/>
      <c r="E5" s="5"/>
      <c r="F5" s="5"/>
      <c r="G5" s="5"/>
      <c r="H5" s="5"/>
      <c r="I5" s="36"/>
    </row>
    <row r="6" spans="2:9" ht="20.100000000000001" customHeight="1" x14ac:dyDescent="0.2">
      <c r="B6" s="6"/>
      <c r="C6" s="6"/>
      <c r="D6" s="7"/>
      <c r="E6" s="7"/>
      <c r="F6" s="7"/>
      <c r="G6" s="7"/>
      <c r="H6" s="7"/>
      <c r="I6" s="36"/>
    </row>
    <row r="7" spans="2:9" s="4" customFormat="1" ht="25.5" x14ac:dyDescent="0.2">
      <c r="B7" s="8" t="s">
        <v>2</v>
      </c>
      <c r="C7" s="2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37" t="s">
        <v>8</v>
      </c>
    </row>
    <row r="8" spans="2:9" x14ac:dyDescent="0.2">
      <c r="B8" s="6" t="s">
        <v>32</v>
      </c>
      <c r="C8" s="6"/>
      <c r="D8" s="7"/>
      <c r="E8" s="7"/>
      <c r="F8" s="7"/>
      <c r="G8" s="7"/>
      <c r="H8" s="7"/>
      <c r="I8" s="36"/>
    </row>
    <row r="9" spans="2:9" ht="12" customHeight="1" x14ac:dyDescent="0.2">
      <c r="B9" s="8" t="s">
        <v>2</v>
      </c>
      <c r="C9" s="28"/>
      <c r="D9" s="9" t="s">
        <v>3</v>
      </c>
      <c r="E9" s="9" t="s">
        <v>4</v>
      </c>
      <c r="F9" s="9" t="s">
        <v>5</v>
      </c>
      <c r="G9" s="9" t="s">
        <v>6</v>
      </c>
      <c r="H9" s="9" t="s">
        <v>7</v>
      </c>
      <c r="I9" s="37" t="s">
        <v>8</v>
      </c>
    </row>
    <row r="10" spans="2:9" x14ac:dyDescent="0.2">
      <c r="B10" s="5">
        <v>1</v>
      </c>
      <c r="C10" s="44" t="s">
        <v>9</v>
      </c>
      <c r="D10" s="11">
        <v>13.5</v>
      </c>
      <c r="E10" s="45" t="s">
        <v>10</v>
      </c>
      <c r="F10" s="33"/>
      <c r="G10" s="32"/>
      <c r="H10" s="43"/>
      <c r="I10" s="38"/>
    </row>
    <row r="11" spans="2:9" x14ac:dyDescent="0.2">
      <c r="B11" s="5">
        <v>2</v>
      </c>
      <c r="C11" s="44" t="s">
        <v>11</v>
      </c>
      <c r="D11" s="13">
        <v>586</v>
      </c>
      <c r="E11" s="46" t="s">
        <v>12</v>
      </c>
      <c r="F11" s="29"/>
      <c r="G11" s="34"/>
      <c r="H11" s="21"/>
      <c r="I11" s="20"/>
    </row>
    <row r="12" spans="2:9" x14ac:dyDescent="0.2">
      <c r="B12" s="5">
        <v>3</v>
      </c>
      <c r="C12" s="47" t="s">
        <v>13</v>
      </c>
      <c r="D12" s="48" t="s">
        <v>33</v>
      </c>
      <c r="E12" s="46" t="s">
        <v>14</v>
      </c>
      <c r="F12" s="29"/>
      <c r="G12" s="15"/>
      <c r="H12" s="21"/>
      <c r="I12" s="20"/>
    </row>
    <row r="13" spans="2:9" x14ac:dyDescent="0.2">
      <c r="B13" s="5">
        <v>4</v>
      </c>
      <c r="C13" s="47" t="s">
        <v>15</v>
      </c>
      <c r="D13" s="48" t="s">
        <v>34</v>
      </c>
      <c r="E13" s="46" t="s">
        <v>16</v>
      </c>
      <c r="F13" s="29"/>
      <c r="G13" s="15"/>
      <c r="H13" s="21"/>
      <c r="I13" s="20"/>
    </row>
    <row r="14" spans="2:9" x14ac:dyDescent="0.2">
      <c r="B14" s="5">
        <v>5</v>
      </c>
      <c r="C14" s="47" t="s">
        <v>17</v>
      </c>
      <c r="D14" s="48" t="s">
        <v>35</v>
      </c>
      <c r="E14" s="46" t="s">
        <v>16</v>
      </c>
      <c r="F14" s="29"/>
      <c r="G14" s="15"/>
      <c r="H14" s="21"/>
      <c r="I14" s="20"/>
    </row>
    <row r="15" spans="2:9" x14ac:dyDescent="0.2">
      <c r="B15" s="5">
        <v>6</v>
      </c>
      <c r="C15" s="47" t="s">
        <v>18</v>
      </c>
      <c r="D15" s="48" t="s">
        <v>36</v>
      </c>
      <c r="E15" s="46" t="s">
        <v>14</v>
      </c>
      <c r="F15" s="29"/>
      <c r="G15" s="15"/>
      <c r="H15" s="21"/>
      <c r="I15" s="20"/>
    </row>
    <row r="16" spans="2:9" x14ac:dyDescent="0.2">
      <c r="B16" s="19"/>
      <c r="C16" s="17"/>
      <c r="D16" s="13"/>
      <c r="E16" s="14"/>
      <c r="F16" s="29"/>
      <c r="G16" s="34"/>
      <c r="H16" s="16"/>
      <c r="I16" s="30"/>
    </row>
    <row r="17" spans="1:10" x14ac:dyDescent="0.2">
      <c r="B17" s="19"/>
      <c r="C17" s="17"/>
      <c r="D17" s="13"/>
      <c r="E17" s="14"/>
      <c r="F17" s="13"/>
      <c r="G17" s="13"/>
      <c r="H17" s="20"/>
      <c r="I17" s="30"/>
    </row>
    <row r="18" spans="1:10" x14ac:dyDescent="0.2">
      <c r="B18" s="7"/>
      <c r="C18" s="7"/>
      <c r="D18" s="7"/>
      <c r="E18" s="7"/>
      <c r="F18" s="7"/>
      <c r="G18" s="20">
        <f>D18*F18</f>
        <v>0</v>
      </c>
      <c r="H18" s="21"/>
      <c r="I18" s="20"/>
    </row>
    <row r="19" spans="1:10" ht="15.75" x14ac:dyDescent="0.25">
      <c r="B19" s="7"/>
      <c r="C19" s="22" t="s">
        <v>19</v>
      </c>
      <c r="D19" s="7"/>
      <c r="E19" s="7"/>
      <c r="F19" s="7"/>
      <c r="G19" s="23"/>
      <c r="H19" s="16"/>
      <c r="I19" s="39">
        <f>SUM(I10:I18)</f>
        <v>0</v>
      </c>
    </row>
    <row r="20" spans="1:10" x14ac:dyDescent="0.2">
      <c r="B20" s="7"/>
      <c r="C20" s="7"/>
      <c r="D20" s="11"/>
      <c r="E20" s="5"/>
      <c r="F20" s="11"/>
      <c r="G20" s="13"/>
      <c r="H20" s="21"/>
      <c r="I20" s="20"/>
    </row>
    <row r="21" spans="1:10" x14ac:dyDescent="0.2">
      <c r="B21" s="6" t="s">
        <v>37</v>
      </c>
      <c r="C21" s="6"/>
      <c r="D21" s="7"/>
      <c r="E21" s="7"/>
      <c r="F21" s="7"/>
      <c r="G21" s="7"/>
      <c r="H21" s="7"/>
      <c r="I21" s="36"/>
    </row>
    <row r="22" spans="1:10" ht="25.5" x14ac:dyDescent="0.2">
      <c r="B22" s="8" t="s">
        <v>2</v>
      </c>
      <c r="C22" s="8" t="s">
        <v>21</v>
      </c>
      <c r="D22" s="9" t="s">
        <v>3</v>
      </c>
      <c r="E22" s="9" t="s">
        <v>4</v>
      </c>
      <c r="F22" s="9" t="s">
        <v>5</v>
      </c>
      <c r="G22" s="9" t="s">
        <v>6</v>
      </c>
      <c r="H22" s="9" t="s">
        <v>7</v>
      </c>
      <c r="I22" s="37"/>
    </row>
    <row r="23" spans="1:10" x14ac:dyDescent="0.2">
      <c r="B23" s="5">
        <v>1</v>
      </c>
      <c r="C23" s="44" t="s">
        <v>22</v>
      </c>
      <c r="D23" s="31">
        <v>1</v>
      </c>
      <c r="E23" s="45" t="s">
        <v>16</v>
      </c>
      <c r="F23" s="31"/>
      <c r="G23" s="24"/>
      <c r="H23" s="43"/>
      <c r="I23" s="40"/>
    </row>
    <row r="24" spans="1:10" ht="12.75" customHeight="1" x14ac:dyDescent="0.2">
      <c r="B24" s="5">
        <v>2</v>
      </c>
      <c r="C24" s="44" t="s">
        <v>23</v>
      </c>
      <c r="D24" s="29">
        <v>280</v>
      </c>
      <c r="E24" s="14" t="s">
        <v>24</v>
      </c>
      <c r="F24" s="29"/>
      <c r="G24" s="13"/>
      <c r="H24" s="43"/>
      <c r="I24" s="30"/>
      <c r="J24" s="4"/>
    </row>
    <row r="25" spans="1:10" s="4" customFormat="1" x14ac:dyDescent="0.2">
      <c r="A25" s="1"/>
      <c r="B25" s="5">
        <v>3</v>
      </c>
      <c r="C25" s="44" t="s">
        <v>25</v>
      </c>
      <c r="D25" s="13">
        <v>420</v>
      </c>
      <c r="E25" s="46" t="s">
        <v>24</v>
      </c>
      <c r="F25" s="13"/>
      <c r="G25" s="13"/>
      <c r="H25" s="43"/>
      <c r="I25" s="20"/>
      <c r="J25" s="1"/>
    </row>
    <row r="26" spans="1:10" s="4" customFormat="1" x14ac:dyDescent="0.2">
      <c r="A26" s="1"/>
      <c r="B26" s="5">
        <v>4</v>
      </c>
      <c r="C26" s="44" t="s">
        <v>26</v>
      </c>
      <c r="D26" s="13">
        <v>280</v>
      </c>
      <c r="E26" s="46" t="s">
        <v>24</v>
      </c>
      <c r="F26" s="13"/>
      <c r="G26" s="13"/>
      <c r="H26" s="43"/>
      <c r="I26" s="20"/>
      <c r="J26" s="1"/>
    </row>
    <row r="27" spans="1:10" s="4" customFormat="1" x14ac:dyDescent="0.2">
      <c r="A27" s="1"/>
      <c r="B27" s="5">
        <v>5</v>
      </c>
      <c r="C27" s="44" t="s">
        <v>27</v>
      </c>
      <c r="D27" s="13">
        <v>220</v>
      </c>
      <c r="E27" s="46" t="s">
        <v>14</v>
      </c>
      <c r="F27" s="13"/>
      <c r="G27" s="13"/>
      <c r="H27" s="43"/>
      <c r="I27" s="20"/>
      <c r="J27" s="1"/>
    </row>
    <row r="28" spans="1:10" s="4" customFormat="1" x14ac:dyDescent="0.2">
      <c r="A28" s="1"/>
      <c r="B28" s="5">
        <v>6</v>
      </c>
      <c r="C28" s="44" t="s">
        <v>28</v>
      </c>
      <c r="D28" s="13">
        <v>1</v>
      </c>
      <c r="E28" s="46" t="s">
        <v>16</v>
      </c>
      <c r="F28" s="13"/>
      <c r="G28" s="13"/>
      <c r="H28" s="43"/>
      <c r="I28" s="20"/>
      <c r="J28" s="1"/>
    </row>
    <row r="29" spans="1:10" x14ac:dyDescent="0.2">
      <c r="B29" s="5">
        <v>7</v>
      </c>
      <c r="C29" s="47" t="s">
        <v>29</v>
      </c>
      <c r="D29" s="25">
        <v>1350</v>
      </c>
      <c r="E29" s="49" t="s">
        <v>30</v>
      </c>
      <c r="F29" s="25"/>
      <c r="G29" s="27"/>
      <c r="H29" s="43"/>
      <c r="I29" s="20"/>
    </row>
    <row r="30" spans="1:10" x14ac:dyDescent="0.2">
      <c r="B30" s="19"/>
      <c r="C30" s="17"/>
      <c r="D30" s="11"/>
      <c r="E30" s="5"/>
      <c r="F30" s="11"/>
      <c r="G30" s="13"/>
      <c r="H30" s="43"/>
      <c r="I30" s="20"/>
    </row>
    <row r="31" spans="1:10" x14ac:dyDescent="0.2">
      <c r="B31" s="7"/>
      <c r="C31" s="7"/>
      <c r="D31" s="7"/>
      <c r="E31" s="7"/>
      <c r="F31" s="7"/>
      <c r="G31" s="20">
        <f>D31*F31</f>
        <v>0</v>
      </c>
      <c r="H31" s="21"/>
      <c r="I31" s="20"/>
    </row>
    <row r="32" spans="1:10" ht="15.75" x14ac:dyDescent="0.25">
      <c r="B32" s="7"/>
      <c r="C32" s="22" t="s">
        <v>31</v>
      </c>
      <c r="D32" s="7"/>
      <c r="E32" s="7"/>
      <c r="F32" s="7"/>
      <c r="G32" s="23"/>
      <c r="H32" s="16"/>
      <c r="I32" s="39">
        <f>SUM(I23:I29)</f>
        <v>0</v>
      </c>
    </row>
    <row r="33" spans="2:9" ht="15.75" x14ac:dyDescent="0.25">
      <c r="B33" s="7"/>
      <c r="C33" s="22"/>
      <c r="D33" s="7"/>
      <c r="E33" s="7"/>
      <c r="F33" s="7"/>
      <c r="G33" s="23"/>
      <c r="H33" s="16"/>
      <c r="I33" s="39"/>
    </row>
    <row r="34" spans="2:9" ht="14.25" customHeight="1" x14ac:dyDescent="0.2">
      <c r="B34" s="19"/>
      <c r="C34" s="51" t="s">
        <v>45</v>
      </c>
      <c r="D34" s="7"/>
      <c r="E34" s="5"/>
      <c r="F34" s="7"/>
      <c r="G34" s="11"/>
      <c r="H34" s="7"/>
      <c r="I34" s="50"/>
    </row>
    <row r="35" spans="2:9" x14ac:dyDescent="0.2">
      <c r="B35" s="7"/>
      <c r="C35" s="6" t="s">
        <v>46</v>
      </c>
      <c r="D35" s="7"/>
      <c r="E35" s="7"/>
      <c r="F35" s="7"/>
      <c r="G35" s="20">
        <f>D35*F35</f>
        <v>0</v>
      </c>
      <c r="H35" s="21"/>
      <c r="I35" s="20"/>
    </row>
    <row r="36" spans="2:9" x14ac:dyDescent="0.2">
      <c r="B36" s="7"/>
      <c r="C36" s="6"/>
      <c r="D36" s="7"/>
      <c r="E36" s="7"/>
      <c r="F36" s="7"/>
      <c r="G36" s="20"/>
      <c r="H36" s="21"/>
      <c r="I36" s="20"/>
    </row>
    <row r="37" spans="2:9" ht="15.75" x14ac:dyDescent="0.25">
      <c r="B37" s="7"/>
      <c r="C37" s="22" t="s">
        <v>47</v>
      </c>
      <c r="D37" s="7"/>
      <c r="E37" s="7"/>
      <c r="F37" s="7"/>
      <c r="G37" s="20"/>
      <c r="H37" s="21"/>
      <c r="I37" s="20">
        <f>SUM(I34:I35)</f>
        <v>0</v>
      </c>
    </row>
    <row r="38" spans="2:9" x14ac:dyDescent="0.2">
      <c r="B38" s="7"/>
      <c r="C38" s="6"/>
      <c r="D38" s="7"/>
      <c r="E38" s="7"/>
      <c r="F38" s="7"/>
      <c r="G38" s="20"/>
      <c r="H38" s="21"/>
      <c r="I38" s="20"/>
    </row>
    <row r="39" spans="2:9" ht="15.75" x14ac:dyDescent="0.25">
      <c r="B39" s="7"/>
      <c r="C39" s="22" t="s">
        <v>38</v>
      </c>
      <c r="D39" s="7"/>
      <c r="E39" s="7"/>
      <c r="F39" s="7"/>
      <c r="G39" s="23"/>
      <c r="H39" s="16"/>
      <c r="I39" s="39">
        <f>SUM(I19,I32,I37)</f>
        <v>0</v>
      </c>
    </row>
    <row r="40" spans="2:9" x14ac:dyDescent="0.2">
      <c r="B40" s="7"/>
      <c r="C40" s="7"/>
      <c r="D40" s="7"/>
      <c r="E40" s="7"/>
      <c r="F40" s="7"/>
      <c r="G40" s="7"/>
      <c r="H40" s="7"/>
      <c r="I40" s="36"/>
    </row>
    <row r="41" spans="2:9" x14ac:dyDescent="0.2">
      <c r="B41" s="3"/>
      <c r="C41" s="3"/>
      <c r="D41" s="3"/>
      <c r="E41" s="3"/>
      <c r="F41" s="3"/>
      <c r="G41" s="3"/>
      <c r="H41" s="3"/>
      <c r="I41" s="41"/>
    </row>
    <row r="42" spans="2:9" x14ac:dyDescent="0.2">
      <c r="B42" s="3"/>
      <c r="C42" s="3"/>
      <c r="D42" s="3"/>
      <c r="E42" s="3"/>
      <c r="F42" s="3"/>
      <c r="G42" s="3"/>
      <c r="H42" s="3"/>
      <c r="I42" s="41"/>
    </row>
    <row r="43" spans="2:9" x14ac:dyDescent="0.2">
      <c r="B43" s="3"/>
      <c r="C43" s="3" t="s">
        <v>39</v>
      </c>
      <c r="D43" s="3"/>
      <c r="E43" s="3"/>
      <c r="F43" s="3"/>
      <c r="G43" s="3"/>
      <c r="H43" s="3"/>
      <c r="I43" s="42"/>
    </row>
    <row r="44" spans="2:9" x14ac:dyDescent="0.2">
      <c r="B44" s="3"/>
      <c r="C44" s="3" t="s">
        <v>40</v>
      </c>
      <c r="D44" s="3"/>
      <c r="E44" s="3"/>
      <c r="F44" s="3"/>
      <c r="G44" s="3"/>
      <c r="H44" s="3"/>
      <c r="I44" s="42"/>
    </row>
    <row r="45" spans="2:9" x14ac:dyDescent="0.2">
      <c r="B45" s="3"/>
      <c r="C45" s="3"/>
      <c r="D45" s="3"/>
      <c r="E45" s="3"/>
      <c r="F45" s="3"/>
      <c r="G45" s="3"/>
      <c r="H45" s="3"/>
      <c r="I45" s="41"/>
    </row>
    <row r="46" spans="2:9" ht="19.350000000000001" customHeight="1" x14ac:dyDescent="0.2">
      <c r="B46" s="3"/>
      <c r="C46" s="3" t="s">
        <v>49</v>
      </c>
      <c r="D46" s="3"/>
      <c r="E46" s="3"/>
      <c r="F46" s="3"/>
      <c r="G46" s="3"/>
      <c r="H46" s="3"/>
      <c r="I46" s="42"/>
    </row>
    <row r="47" spans="2:9" x14ac:dyDescent="0.2">
      <c r="B47" s="3"/>
      <c r="C47" s="3"/>
      <c r="D47" s="3"/>
      <c r="E47" s="3"/>
      <c r="F47" s="3"/>
      <c r="G47" s="3"/>
      <c r="H47" s="3"/>
      <c r="I47" s="41"/>
    </row>
    <row r="51" ht="19.350000000000001" customHeight="1" x14ac:dyDescent="0.2"/>
    <row r="52" ht="12.6" customHeight="1" x14ac:dyDescent="0.2"/>
    <row r="53" ht="14.1" customHeight="1" x14ac:dyDescent="0.2"/>
    <row r="60" ht="11.1" customHeight="1" x14ac:dyDescent="0.2"/>
  </sheetData>
  <mergeCells count="2">
    <mergeCell ref="B2:I2"/>
    <mergeCell ref="B4:I4"/>
  </mergeCells>
  <printOptions horizontalCentered="1"/>
  <pageMargins left="0.78740157480314965" right="0.78740157480314965" top="0.62992125984251968" bottom="0.59055118110236227" header="0.39370078740157483" footer="0.35433070866141736"/>
  <pageSetup paperSize="9" scale="73" fitToHeight="0" orientation="portrait" useFirstPageNumber="1" horizontalDpi="4294967293" verticalDpi="300" r:id="rId1"/>
  <headerFooter alignWithMargins="0">
    <oddHeader>&amp;LDatum tisku:  &amp;D&amp;C&amp;A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workbookViewId="0">
      <selection activeCell="B29" sqref="B29"/>
    </sheetView>
  </sheetViews>
  <sheetFormatPr defaultColWidth="11.42578125" defaultRowHeight="12.75" x14ac:dyDescent="0.2"/>
  <sheetData>
    <row r="1" spans="1:8" s="1" customFormat="1" x14ac:dyDescent="0.2">
      <c r="A1" s="6" t="s">
        <v>1</v>
      </c>
      <c r="B1" s="6"/>
      <c r="C1" s="7"/>
      <c r="D1" s="7"/>
      <c r="E1" s="7"/>
      <c r="F1" s="7"/>
      <c r="G1" s="7"/>
      <c r="H1" s="36"/>
    </row>
    <row r="2" spans="1:8" ht="25.5" x14ac:dyDescent="0.2">
      <c r="A2" s="8" t="s">
        <v>2</v>
      </c>
      <c r="B2" s="28" t="s">
        <v>41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37" t="s">
        <v>8</v>
      </c>
    </row>
    <row r="3" spans="1:8" x14ac:dyDescent="0.2">
      <c r="A3" s="5">
        <v>1</v>
      </c>
      <c r="B3" s="10"/>
      <c r="C3" s="11"/>
      <c r="D3" s="12"/>
      <c r="E3" s="33"/>
      <c r="F3" s="32"/>
      <c r="G3" s="7"/>
      <c r="H3" s="38"/>
    </row>
    <row r="4" spans="1:8" x14ac:dyDescent="0.2">
      <c r="A4" s="5">
        <v>2</v>
      </c>
      <c r="B4" s="10"/>
      <c r="C4" s="13"/>
      <c r="D4" s="14"/>
      <c r="E4" s="29"/>
      <c r="F4" s="34"/>
      <c r="G4" s="16"/>
      <c r="H4" s="20"/>
    </row>
    <row r="5" spans="1:8" x14ac:dyDescent="0.2">
      <c r="A5" s="5">
        <v>3</v>
      </c>
      <c r="B5" s="17"/>
      <c r="C5" s="18"/>
      <c r="D5" s="14"/>
      <c r="E5" s="29"/>
      <c r="F5" s="15"/>
      <c r="G5" s="16"/>
      <c r="H5" s="20"/>
    </row>
    <row r="6" spans="1:8" x14ac:dyDescent="0.2">
      <c r="A6" s="19"/>
      <c r="B6" s="17"/>
      <c r="C6" s="13"/>
      <c r="D6" s="14"/>
      <c r="E6" s="29"/>
      <c r="F6" s="34"/>
      <c r="G6" s="16"/>
      <c r="H6" s="30"/>
    </row>
    <row r="7" spans="1:8" x14ac:dyDescent="0.2">
      <c r="A7" s="19"/>
      <c r="B7" s="17"/>
      <c r="C7" s="13"/>
      <c r="D7" s="14"/>
      <c r="E7" s="13"/>
      <c r="F7" s="13"/>
      <c r="G7" s="20"/>
      <c r="H7" s="30"/>
    </row>
    <row r="8" spans="1:8" x14ac:dyDescent="0.2">
      <c r="A8" s="7"/>
      <c r="B8" s="7"/>
      <c r="C8" s="7"/>
      <c r="D8" s="7"/>
      <c r="E8" s="7"/>
      <c r="F8" s="20">
        <f>C8*E8</f>
        <v>0</v>
      </c>
      <c r="G8" s="21"/>
      <c r="H8" s="20"/>
    </row>
    <row r="9" spans="1:8" ht="15.75" x14ac:dyDescent="0.25">
      <c r="A9" s="7"/>
      <c r="B9" s="22" t="s">
        <v>19</v>
      </c>
      <c r="C9" s="7"/>
      <c r="D9" s="7"/>
      <c r="E9" s="7"/>
      <c r="F9" s="23"/>
      <c r="G9" s="16"/>
      <c r="H9" s="39"/>
    </row>
    <row r="10" spans="1:8" x14ac:dyDescent="0.2">
      <c r="A10" s="7"/>
      <c r="B10" s="7"/>
      <c r="C10" s="11"/>
      <c r="D10" s="5"/>
      <c r="E10" s="11"/>
      <c r="F10" s="13"/>
      <c r="G10" s="21"/>
      <c r="H10" s="20"/>
    </row>
    <row r="11" spans="1:8" x14ac:dyDescent="0.2">
      <c r="A11" s="6" t="s">
        <v>20</v>
      </c>
      <c r="B11" s="6"/>
      <c r="C11" s="7"/>
      <c r="D11" s="7"/>
      <c r="E11" s="7"/>
      <c r="F11" s="7"/>
      <c r="G11" s="7"/>
      <c r="H11" s="36"/>
    </row>
    <row r="12" spans="1:8" ht="25.5" x14ac:dyDescent="0.2">
      <c r="A12" s="8" t="s">
        <v>2</v>
      </c>
      <c r="B12" s="8" t="s">
        <v>21</v>
      </c>
      <c r="C12" s="9" t="s">
        <v>3</v>
      </c>
      <c r="D12" s="9" t="s">
        <v>4</v>
      </c>
      <c r="E12" s="9" t="s">
        <v>5</v>
      </c>
      <c r="F12" s="9" t="s">
        <v>6</v>
      </c>
      <c r="G12" s="9" t="s">
        <v>7</v>
      </c>
      <c r="H12" s="37"/>
    </row>
    <row r="13" spans="1:8" x14ac:dyDescent="0.2">
      <c r="A13" s="5">
        <v>1</v>
      </c>
      <c r="B13" s="10" t="s">
        <v>42</v>
      </c>
      <c r="C13" s="31"/>
      <c r="D13" s="12" t="s">
        <v>24</v>
      </c>
      <c r="E13" s="31"/>
      <c r="F13" s="24"/>
      <c r="G13" s="7"/>
      <c r="H13" s="40"/>
    </row>
    <row r="14" spans="1:8" x14ac:dyDescent="0.2">
      <c r="A14" s="5">
        <v>2</v>
      </c>
      <c r="B14" s="10" t="s">
        <v>43</v>
      </c>
      <c r="C14" s="29"/>
      <c r="D14" s="14" t="s">
        <v>24</v>
      </c>
      <c r="E14" s="29"/>
      <c r="F14" s="13"/>
      <c r="G14" s="16"/>
      <c r="H14" s="30">
        <f>C14*E14</f>
        <v>0</v>
      </c>
    </row>
    <row r="15" spans="1:8" x14ac:dyDescent="0.2">
      <c r="A15" s="5"/>
      <c r="B15" s="17"/>
      <c r="C15" s="13"/>
      <c r="D15" s="14"/>
      <c r="E15" s="13"/>
      <c r="F15" s="13"/>
      <c r="G15" s="16"/>
      <c r="H15" s="20"/>
    </row>
    <row r="16" spans="1:8" x14ac:dyDescent="0.2">
      <c r="A16" s="19"/>
      <c r="B16" s="17"/>
      <c r="C16" s="25"/>
      <c r="D16" s="26"/>
      <c r="E16" s="25"/>
      <c r="F16" s="27"/>
      <c r="G16" s="16"/>
      <c r="H16" s="20"/>
    </row>
    <row r="17" spans="1:8" x14ac:dyDescent="0.2">
      <c r="A17" s="19"/>
      <c r="B17" s="17"/>
      <c r="C17" s="11"/>
      <c r="D17" s="5"/>
      <c r="E17" s="11"/>
      <c r="F17" s="13"/>
      <c r="G17" s="21"/>
      <c r="H17" s="20"/>
    </row>
    <row r="18" spans="1:8" x14ac:dyDescent="0.2">
      <c r="A18" s="7"/>
      <c r="B18" s="7"/>
      <c r="C18" s="7"/>
      <c r="D18" s="7"/>
      <c r="E18" s="7"/>
      <c r="F18" s="20">
        <f>C18*E18</f>
        <v>0</v>
      </c>
      <c r="G18" s="21"/>
      <c r="H18" s="20"/>
    </row>
    <row r="19" spans="1:8" ht="15.75" x14ac:dyDescent="0.25">
      <c r="A19" s="7"/>
      <c r="B19" s="22" t="s">
        <v>31</v>
      </c>
      <c r="C19" s="7"/>
      <c r="D19" s="7"/>
      <c r="E19" s="7"/>
      <c r="F19" s="23"/>
      <c r="G19" s="16"/>
      <c r="H19" s="39">
        <f>SUM(H13:H14)</f>
        <v>0</v>
      </c>
    </row>
    <row r="20" spans="1:8" x14ac:dyDescent="0.2">
      <c r="A20" s="19"/>
      <c r="B20" s="17"/>
      <c r="C20" s="7"/>
      <c r="D20" s="5"/>
      <c r="E20" s="7"/>
      <c r="F20" s="11"/>
      <c r="G20" s="7"/>
      <c r="H20" s="38"/>
    </row>
    <row r="21" spans="1:8" x14ac:dyDescent="0.2">
      <c r="A21" s="7"/>
      <c r="B21" s="7"/>
      <c r="C21" s="7"/>
      <c r="D21" s="7"/>
      <c r="E21" s="7"/>
      <c r="F21" s="20">
        <f>C21*E21</f>
        <v>0</v>
      </c>
      <c r="G21" s="21"/>
      <c r="H21" s="20"/>
    </row>
    <row r="22" spans="1:8" ht="15.75" x14ac:dyDescent="0.25">
      <c r="A22" s="7"/>
      <c r="B22" s="22" t="s">
        <v>38</v>
      </c>
      <c r="C22" s="7"/>
      <c r="D22" s="7"/>
      <c r="E22" s="7"/>
      <c r="F22" s="23"/>
      <c r="G22" s="16"/>
      <c r="H22" s="39">
        <f>SUM(H9,H19)</f>
        <v>0</v>
      </c>
    </row>
    <row r="23" spans="1:8" x14ac:dyDescent="0.2">
      <c r="A23" s="7"/>
      <c r="B23" s="7"/>
      <c r="C23" s="7"/>
      <c r="D23" s="7"/>
      <c r="E23" s="7"/>
      <c r="F23" s="7"/>
      <c r="G23" s="7"/>
      <c r="H23" s="36"/>
    </row>
    <row r="24" spans="1:8" x14ac:dyDescent="0.2">
      <c r="A24" s="3"/>
      <c r="B24" s="3"/>
      <c r="C24" s="3"/>
      <c r="D24" s="3"/>
      <c r="E24" s="3"/>
      <c r="F24" s="3"/>
      <c r="G24" s="3"/>
      <c r="H24" s="41"/>
    </row>
    <row r="25" spans="1:8" x14ac:dyDescent="0.2">
      <c r="A25" s="3"/>
      <c r="B25" s="3"/>
      <c r="C25" s="3"/>
      <c r="D25" s="3"/>
      <c r="E25" s="3"/>
      <c r="F25" s="3"/>
      <c r="G25" s="3"/>
      <c r="H25" s="41"/>
    </row>
    <row r="26" spans="1:8" x14ac:dyDescent="0.2">
      <c r="A26" s="3"/>
      <c r="B26" s="3" t="s">
        <v>39</v>
      </c>
      <c r="C26" s="3"/>
      <c r="D26" s="3"/>
      <c r="E26" s="3"/>
      <c r="F26" s="3"/>
      <c r="G26" s="3"/>
      <c r="H26" s="42" t="e">
        <f>SUM(#REF!,H9)</f>
        <v>#REF!</v>
      </c>
    </row>
    <row r="27" spans="1:8" x14ac:dyDescent="0.2">
      <c r="A27" s="3"/>
      <c r="B27" s="3" t="s">
        <v>40</v>
      </c>
      <c r="C27" s="3"/>
      <c r="D27" s="3"/>
      <c r="E27" s="3"/>
      <c r="F27" s="3"/>
      <c r="G27" s="3"/>
      <c r="H27" s="42" t="e">
        <f>SUM(#REF!,H19)</f>
        <v>#REF!</v>
      </c>
    </row>
    <row r="28" spans="1:8" x14ac:dyDescent="0.2">
      <c r="A28" s="3"/>
      <c r="B28" s="3"/>
      <c r="C28" s="3"/>
      <c r="D28" s="3"/>
      <c r="E28" s="3"/>
      <c r="F28" s="3"/>
      <c r="G28" s="3"/>
      <c r="H28" s="41"/>
    </row>
    <row r="29" spans="1:8" x14ac:dyDescent="0.2">
      <c r="A29" s="3"/>
      <c r="B29" s="3" t="s">
        <v>44</v>
      </c>
      <c r="C29" s="3"/>
      <c r="D29" s="3"/>
      <c r="E29" s="3"/>
      <c r="F29" s="3"/>
      <c r="G29" s="3"/>
      <c r="H29" s="42" t="e">
        <f>SUM(H26:H27)</f>
        <v>#REF!</v>
      </c>
    </row>
    <row r="30" spans="1:8" x14ac:dyDescent="0.2">
      <c r="A30" s="3"/>
      <c r="B30" s="3"/>
      <c r="C30" s="3"/>
      <c r="D30" s="3"/>
      <c r="E30" s="3"/>
      <c r="F30" s="3"/>
      <c r="G30" s="3"/>
      <c r="H30" s="41"/>
    </row>
    <row r="31" spans="1:8" x14ac:dyDescent="0.2">
      <c r="A31" s="1"/>
      <c r="B31" s="1"/>
      <c r="C31" s="1"/>
      <c r="D31" s="1"/>
      <c r="E31" s="1"/>
      <c r="F31" s="1"/>
      <c r="G31" s="1"/>
      <c r="H31" s="35"/>
    </row>
    <row r="32" spans="1:8" x14ac:dyDescent="0.2">
      <c r="A32" s="1"/>
      <c r="B32" s="1"/>
      <c r="C32" s="1"/>
      <c r="D32" s="1"/>
      <c r="E32" s="1"/>
      <c r="F32" s="1"/>
      <c r="G32" s="1"/>
      <c r="H32" s="35"/>
    </row>
    <row r="33" spans="1:8" x14ac:dyDescent="0.2">
      <c r="A33" s="1"/>
      <c r="B33" s="1"/>
      <c r="C33" s="1"/>
      <c r="D33" s="1"/>
      <c r="E33" s="1"/>
      <c r="F33" s="1"/>
      <c r="G33" s="1"/>
      <c r="H33" s="35"/>
    </row>
  </sheetData>
  <printOptions horizontalCentered="1"/>
  <pageMargins left="0.78749999999999998" right="0.78749999999999998" top="0.63124999999999998" bottom="0.59166666666666667" header="0.39374999999999999" footer="0.35416666666666669"/>
  <pageSetup paperSize="9" scale="73" firstPageNumber="0" fitToHeight="0" orientation="portrait" horizontalDpi="300" verticalDpi="300"/>
  <headerFooter alignWithMargins="0">
    <oddHeader>&amp;LDatum tisku:  &amp;D&amp;C&amp;A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2.75" x14ac:dyDescent="0.2"/>
  <sheetData>
    <row r="1" s="1" customFormat="1" x14ac:dyDescent="0.2"/>
  </sheetData>
  <printOptions horizontalCentered="1"/>
  <pageMargins left="0.78749999999999998" right="0.78749999999999998" top="0.63124999999999998" bottom="0.59166666666666667" header="0.39374999999999999" footer="0.35416666666666669"/>
  <pageSetup paperSize="9" scale="73" firstPageNumber="0" fitToHeight="0" orientation="portrait" horizontalDpi="300" verticalDpi="300"/>
  <headerFooter alignWithMargins="0">
    <oddHeader>&amp;LDatum tisku:  &amp;D&amp;C&amp;A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StaKr</dc:creator>
  <cp:lastModifiedBy>Starosta - Červená Lhota</cp:lastModifiedBy>
  <cp:revision>1</cp:revision>
  <cp:lastPrinted>2020-03-05T08:41:21Z</cp:lastPrinted>
  <dcterms:created xsi:type="dcterms:W3CDTF">2010-11-10T10:56:46Z</dcterms:created>
  <dcterms:modified xsi:type="dcterms:W3CDTF">2021-10-18T18:17:40Z</dcterms:modified>
</cp:coreProperties>
</file>